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630" windowHeight="8835" activeTab="0"/>
  </bookViews>
  <sheets>
    <sheet name="Příloha k usnesení" sheetId="1" r:id="rId1"/>
  </sheets>
  <definedNames>
    <definedName name="moje" localSheetId="0">'Příloha k usnesení'!$A$1:$J$14</definedName>
    <definedName name="_xlnm.Print_Area" localSheetId="0">'Příloha k usnesení'!$A$1:$J$45</definedName>
  </definedNames>
  <calcPr fullCalcOnLoad="1"/>
</workbook>
</file>

<file path=xl/sharedStrings.xml><?xml version="1.0" encoding="utf-8"?>
<sst xmlns="http://schemas.openxmlformats.org/spreadsheetml/2006/main" count="306" uniqueCount="298">
  <si>
    <t>15.5. 2012    Praha, Vltava pod Karlovým mostem v místě Alšova nábřeží</t>
  </si>
  <si>
    <t>PARTNERSTVÍ HLAVNÍHO MĚSTA PRAHY V OBLASTI CESTOVNÍHO RUCHU - 2012</t>
  </si>
  <si>
    <t>Poř. č.</t>
  </si>
  <si>
    <t>Č.j.</t>
  </si>
  <si>
    <t>Žadatel</t>
  </si>
  <si>
    <t>IČ</t>
  </si>
  <si>
    <t>Název projektu</t>
  </si>
  <si>
    <t>Oprávněná osoba</t>
  </si>
  <si>
    <t>Termín, místo konání</t>
  </si>
  <si>
    <t>Celk. nákl. projektu - Kč</t>
  </si>
  <si>
    <t>Požadovaná částka - Kč</t>
  </si>
  <si>
    <t>001/2012/155/2012</t>
  </si>
  <si>
    <t>S-MHMP 1200315/2011</t>
  </si>
  <si>
    <t>CTE Tourism s.r.o.</t>
  </si>
  <si>
    <t>28894391</t>
  </si>
  <si>
    <t>MCE CEE, the Event Congress for Central and Eastern Europe 2012</t>
  </si>
  <si>
    <t>Alain Thierry Pallas</t>
  </si>
  <si>
    <t>11.2. - 15.2.2012 Praha</t>
  </si>
  <si>
    <t>002/2012/156/2012</t>
  </si>
  <si>
    <t>S-MHMP1062732/2011</t>
  </si>
  <si>
    <t>Talichův komorní orchestr, o.p.s.</t>
  </si>
  <si>
    <t>25678191</t>
  </si>
  <si>
    <t>Novoroční koncert TKO</t>
  </si>
  <si>
    <t>MgA. Světlana Jahodová</t>
  </si>
  <si>
    <t>003/2012/157/2012</t>
  </si>
  <si>
    <t>S-MHMP 1151965/2011</t>
  </si>
  <si>
    <t>60472804</t>
  </si>
  <si>
    <t>Účast na workshopu cestovního ruchu v Polsku s prezentací nabídky na r. 2012</t>
  </si>
  <si>
    <t>Ing. Petr Gross</t>
  </si>
  <si>
    <t>4.3. - 8.3.2012 Varšava, Krakov</t>
  </si>
  <si>
    <t>004/2012/158/2012</t>
  </si>
  <si>
    <t>S-MHMP 1152497/2011</t>
  </si>
  <si>
    <t>27. - 30.6.2012</t>
  </si>
  <si>
    <t>prof. RNDr. Hampl Václav DrSc.</t>
  </si>
  <si>
    <t>19th Annual Conference of the European Association of Environmental and Resource Economists/19. výročí konference Evropské asociace environmentálních ekonomů a ekonomů přírodních zdrojů</t>
  </si>
  <si>
    <t>00216208</t>
  </si>
  <si>
    <t>Univerzita Karlova v Praze</t>
  </si>
  <si>
    <t>028/2012/179</t>
  </si>
  <si>
    <t>Auto klub Markéta při PSK Olymp Praha</t>
  </si>
  <si>
    <t>26675013</t>
  </si>
  <si>
    <t>Podpora cestovního ruchu v hlavním městě prostřednictvím Speedway Grand Prix</t>
  </si>
  <si>
    <t>JUDr. Petr Ondrašík</t>
  </si>
  <si>
    <t>11.5. - 13.5.2012</t>
  </si>
  <si>
    <t>005/2012/159/2012</t>
  </si>
  <si>
    <t>S-MHMP1153434/2011</t>
  </si>
  <si>
    <t>Sport Bohemia a.s.</t>
  </si>
  <si>
    <t>26187647</t>
  </si>
  <si>
    <t>2012 Bulletin č. 2 - příprava a výroba</t>
  </si>
  <si>
    <t>Jaromír Čapek</t>
  </si>
  <si>
    <t>1.3. - 31.5.2012 Praha</t>
  </si>
  <si>
    <t>007/2012/161/2012</t>
  </si>
  <si>
    <t>S-MHMP 963977/2011</t>
  </si>
  <si>
    <t>LaB magazín s. r. o.</t>
  </si>
  <si>
    <t>24121266</t>
  </si>
  <si>
    <t>LaB magazín</t>
  </si>
  <si>
    <t>Alexandros Chouliaras</t>
  </si>
  <si>
    <t>1.1. - 31.12.2012 Praha</t>
  </si>
  <si>
    <t>009/2012/163/2012</t>
  </si>
  <si>
    <t>S-MHMP 986800/2011</t>
  </si>
  <si>
    <t>GALLERY ART FACTORY o. p. s.</t>
  </si>
  <si>
    <t>27432548</t>
  </si>
  <si>
    <t>Oživení centra Prahy současným uměním</t>
  </si>
  <si>
    <t>Mgr. Olga Dvořák</t>
  </si>
  <si>
    <t>037/2012/190</t>
  </si>
  <si>
    <t>S-MHMP 199549</t>
  </si>
  <si>
    <t>ALPY, spol. s r. o.</t>
  </si>
  <si>
    <t>49824881</t>
  </si>
  <si>
    <t>Mezinárodní festival alpinismu, Praha 2012</t>
  </si>
  <si>
    <t>Ing. Ladislav Jirásko</t>
  </si>
  <si>
    <t>22.11. - 25.11.2012 Praha 5, Národní dům</t>
  </si>
  <si>
    <t>038/2012/191</t>
  </si>
  <si>
    <t>S-MHMP 201355/2012</t>
  </si>
  <si>
    <t>Staid square SE</t>
  </si>
  <si>
    <t>28943520</t>
  </si>
  <si>
    <t>Celosvětový sjezd krajanů</t>
  </si>
  <si>
    <t>Petra Nováková</t>
  </si>
  <si>
    <t>25.5. - 27.5.2012 Praha, Výstaviště Holešovice</t>
  </si>
  <si>
    <t>039/2012/192</t>
  </si>
  <si>
    <t>S-MHMP 201357/2012</t>
  </si>
  <si>
    <t>Outdoors Riders</t>
  </si>
  <si>
    <t>26568837</t>
  </si>
  <si>
    <t>Autism Awareness Ride - Prague Motorcycle Rally</t>
  </si>
  <si>
    <t>Mgr. Radek Kriegler</t>
  </si>
  <si>
    <t>9.9. - 9.9.2012 Praha 1, 5, 6</t>
  </si>
  <si>
    <t>040/2012/193</t>
  </si>
  <si>
    <t>S-MHMP 223948/2012</t>
  </si>
  <si>
    <t>Umění pro děti, o.p.s.</t>
  </si>
  <si>
    <t>24157881</t>
  </si>
  <si>
    <t>GUD - PORTRÉTY V HISTORII UMĚNÍ</t>
  </si>
  <si>
    <t>Mgr. Kateřina Samková</t>
  </si>
  <si>
    <t>25.6. - 23.9.2012 Galerie umění pro děti, Praha 1, Nám. Franze Kafky</t>
  </si>
  <si>
    <t>1.11. - 20.12.2012 Praha, Václavské nám. 835/15</t>
  </si>
  <si>
    <t>013/2012/166/2012</t>
  </si>
  <si>
    <t>S-MHMP 1225799/2011</t>
  </si>
  <si>
    <t>Český pivní festival Praha, SE</t>
  </si>
  <si>
    <t>27916979</t>
  </si>
  <si>
    <t>Český pivní festival Praha 2012</t>
  </si>
  <si>
    <t>Ing. Jan Hübner</t>
  </si>
  <si>
    <t>17.5. - 2.6.2012 Praha - Výstaviště Holešovice</t>
  </si>
  <si>
    <t>014/2012/167/2012</t>
  </si>
  <si>
    <t>S-MHMP 1231987/2011</t>
  </si>
  <si>
    <t>Prague International Marathon, spol. s r.o.</t>
  </si>
  <si>
    <t>63673738</t>
  </si>
  <si>
    <t>Propagace v zahraničí hl. m. Prahy v rámci pořádání 19. světového kongresu AIMS v Praze</t>
  </si>
  <si>
    <t>Carlo Capalbo</t>
  </si>
  <si>
    <t>1.1. - 31.5.2012 celosvětově</t>
  </si>
  <si>
    <t>015/2012/168/2012</t>
  </si>
  <si>
    <t>S-MHMP 1231988/2011</t>
  </si>
  <si>
    <t>Propagace v zahraničí hl.m. Prahy v rámci pořádání sportovněkulturních akcí Prague International Marathon (PIM)</t>
  </si>
  <si>
    <t>016/2012/169/2012</t>
  </si>
  <si>
    <t>S-MHMP 748/2012</t>
  </si>
  <si>
    <t>Muzeum Karlova mostu s.r.o.</t>
  </si>
  <si>
    <t>24185761</t>
  </si>
  <si>
    <t>Provoz a činnost Muzea Karlova mostu</t>
  </si>
  <si>
    <t>Zdeněk Bergman</t>
  </si>
  <si>
    <t>1.1. - 31.12.2012 Praha , Muzeum KM</t>
  </si>
  <si>
    <t>017/2012/170/2012</t>
  </si>
  <si>
    <t>S-MHMP 766/2012</t>
  </si>
  <si>
    <t>NAVALIS s.r.o.</t>
  </si>
  <si>
    <t>24185051</t>
  </si>
  <si>
    <t>Svatojánské slavnosti Navalis 2012</t>
  </si>
  <si>
    <t>ACTIVE TRAVEL  s.r.o.</t>
  </si>
  <si>
    <t>018/2012/171</t>
  </si>
  <si>
    <t>S-MHMP 29785/2012</t>
  </si>
  <si>
    <t>Jazz Ungelt s.r.o.</t>
  </si>
  <si>
    <t>26167808</t>
  </si>
  <si>
    <t>MLADÝ JAZZ NA STARÉM MĚSTĚ - 4.ROČNÍK</t>
  </si>
  <si>
    <t>Ing. Václav Jandera</t>
  </si>
  <si>
    <t>15.3. - 31.12.2012 PRAHA, JAZZ AND BLUES KLUB UNGELT, TÝN 2/640</t>
  </si>
  <si>
    <t>019/2012/172</t>
  </si>
  <si>
    <t>S-MHMP 29796/2012</t>
  </si>
  <si>
    <t>SPV Net, s.r.o.</t>
  </si>
  <si>
    <t>29226031</t>
  </si>
  <si>
    <t>The Human Body Exhibition</t>
  </si>
  <si>
    <t>Jan Bystroň</t>
  </si>
  <si>
    <t>10.3. - 10.6.2012 Praha- Výstavuiště - Křižíkův pavilon</t>
  </si>
  <si>
    <t>020/2012/173</t>
  </si>
  <si>
    <t>S-MHMP 32606/2012</t>
  </si>
  <si>
    <t>MISS DEAF s. r. o.</t>
  </si>
  <si>
    <t>28504054</t>
  </si>
  <si>
    <t>Světové každoroční soutěže pro sluchově postižené dívky, které do Hl. města Prahy přijedou z celého světa</t>
  </si>
  <si>
    <t>Josef Uhlíř</t>
  </si>
  <si>
    <t>1.7. - 10.7.2012 Praha</t>
  </si>
  <si>
    <t>021/2012/174</t>
  </si>
  <si>
    <t>S-MHMP 33215/2012</t>
  </si>
  <si>
    <t>JVS GROUP s. r. o.</t>
  </si>
  <si>
    <t>25865005</t>
  </si>
  <si>
    <t>TOP SECRET 2012</t>
  </si>
  <si>
    <t>Ing. Ivo Dlouhý</t>
  </si>
  <si>
    <t>022/2012/175</t>
  </si>
  <si>
    <t>S-MHMP 52629/2012</t>
  </si>
  <si>
    <t>PLANstudio, spol. s r.o.</t>
  </si>
  <si>
    <t>62907816</t>
  </si>
  <si>
    <t>Praha kulturní - mapa zaměřená na rodiny s dětmi</t>
  </si>
  <si>
    <t>Ing. JIří Kanis</t>
  </si>
  <si>
    <t>1.3. - 31.12.2012</t>
  </si>
  <si>
    <t>023/2012/176</t>
  </si>
  <si>
    <t>S-MHMP 64794/2012</t>
  </si>
  <si>
    <t>PIAF a.s.</t>
  </si>
  <si>
    <t>29024978</t>
  </si>
  <si>
    <t>Prague International Advertising Festival - PIAF</t>
  </si>
  <si>
    <t>PhDr. Marek Hlavica</t>
  </si>
  <si>
    <t>24.4. - 26.4.2012 Praha 7 - Veletržní palác</t>
  </si>
  <si>
    <t xml:space="preserve"> 2.1.2012 Praha - kostel Šimona a Judy</t>
  </si>
  <si>
    <t>duben-říjen 2012</t>
  </si>
  <si>
    <t>David Gaydečka</t>
  </si>
  <si>
    <t>Zveme do Prahy!</t>
  </si>
  <si>
    <t>22767100</t>
  </si>
  <si>
    <t>Prague Incredible 4, o.s.</t>
  </si>
  <si>
    <t>S-MHMP 875662/2012</t>
  </si>
  <si>
    <t>027/2012/178</t>
  </si>
  <si>
    <t>MUZEUM GASTRONOMIE PRAHA</t>
  </si>
  <si>
    <t>28909178</t>
  </si>
  <si>
    <t>MUZEUM GASTRONOMIE, s.r.o.</t>
  </si>
  <si>
    <t>S-MHMP 87586/2012</t>
  </si>
  <si>
    <t>026/2012/179</t>
  </si>
  <si>
    <t>045/2012/198</t>
  </si>
  <si>
    <t>S-MHMP 376450/2012</t>
  </si>
  <si>
    <t>Česká filmová komora, o.p.s.</t>
  </si>
  <si>
    <t>26763290</t>
  </si>
  <si>
    <t>Prezentace a propagace Prahy na zahraničních filmových festivalech a trzích v roce 2012 - Cannes a Los Angeles</t>
  </si>
  <si>
    <t xml:space="preserve">Uldrichová Helena </t>
  </si>
  <si>
    <t>16.5.-30.6.1212  Cannes/Francie, Los Angeles/USA</t>
  </si>
  <si>
    <t>S-MHMP 378660/2012</t>
  </si>
  <si>
    <t>S-MHMP 378739/2012</t>
  </si>
  <si>
    <t>046/2012/199</t>
  </si>
  <si>
    <t>047/2012/200</t>
  </si>
  <si>
    <t xml:space="preserve">Slavnostní setkání krajů na Vyšehradě a výstava Má vlast 2012 </t>
  </si>
  <si>
    <t>12.5.2012-31.12.2012      Vyšehrad</t>
  </si>
  <si>
    <t>27047091</t>
  </si>
  <si>
    <t>Asociace Entente Florale CZ - Souznění, o.s.</t>
  </si>
  <si>
    <t>Ing. Drahomíra Kolmanová</t>
  </si>
  <si>
    <t>25657623</t>
  </si>
  <si>
    <t>Michal Rychlý</t>
  </si>
  <si>
    <t>AGENTURA SCHOK, spol. s r.o.</t>
  </si>
  <si>
    <t>LETNÍ SHAKESPEAROVSKÉ SLAVNOSTI 2012 V PRAZE</t>
  </si>
  <si>
    <t>26.6.2012 - 7.9.2012       Pražský hrad - Nejvyšší purkrabství, Hudební a taneční fakulta AMU</t>
  </si>
  <si>
    <t>S-MHMP327778/2012</t>
  </si>
  <si>
    <t>MVP agency s.r.o.</t>
  </si>
  <si>
    <t>25764225</t>
  </si>
  <si>
    <t>Královský průvod z Prahy na Karlštejn</t>
  </si>
  <si>
    <t>MgA. Marek Vocel</t>
  </si>
  <si>
    <t>2.6. - 3.6.2012 Praha - Pražský hrad, Smíchov, Velká Chuchle, Radotín - Černošice -Dobřichovice - Lety - Řevnice - Hlásná Třebáň - Karlštejn</t>
  </si>
  <si>
    <t>042/2012/195</t>
  </si>
  <si>
    <t>S-MHMP 334761/2012</t>
  </si>
  <si>
    <t>Triglaw Corp s. r. o.</t>
  </si>
  <si>
    <t>27455637</t>
  </si>
  <si>
    <t>Rostislav Müller</t>
  </si>
  <si>
    <t xml:space="preserve">1.5. - 31.12.2012 Praha </t>
  </si>
  <si>
    <t>PROPAGACE CARNEVALE PRAHA</t>
  </si>
  <si>
    <t>043/2012/196</t>
  </si>
  <si>
    <t>S-MHMP 364364/2012</t>
  </si>
  <si>
    <t>Divadelní agentura ECHO spol. s r. o.</t>
  </si>
  <si>
    <t>44793341</t>
  </si>
  <si>
    <t>ČESKÝ TUČŇÁK / CZECH PENGUIN AWARD</t>
  </si>
  <si>
    <t>Petr Oplatka</t>
  </si>
  <si>
    <t>8.11. - 18.11.2012 Praha - La Fabrika, Praha - Nová scéna ND</t>
  </si>
  <si>
    <t>044/2012/197</t>
  </si>
  <si>
    <t>S-MHMP 294090/2012</t>
  </si>
  <si>
    <t>Práh s.r.o.</t>
  </si>
  <si>
    <t>25725301</t>
  </si>
  <si>
    <t>12 ZASTAVENÍ U PRAŽSKÉHO ORLOJE</t>
  </si>
  <si>
    <t>Ing. Martin Vopěnka</t>
  </si>
  <si>
    <t>1.1. - 30.11.2012 Praha</t>
  </si>
  <si>
    <t>S-MHMP 98934/2012</t>
  </si>
  <si>
    <t>029/2012/180</t>
  </si>
  <si>
    <t>S-MHMP 100999/2012</t>
  </si>
  <si>
    <t>45245401</t>
  </si>
  <si>
    <t>International Microscopy Congress 2014</t>
  </si>
  <si>
    <t>Luděk Vocílka, Ivo Miksa</t>
  </si>
  <si>
    <t>22.908.375</t>
  </si>
  <si>
    <t>030/2012/183</t>
  </si>
  <si>
    <t>S-MHMP 108532/2012</t>
  </si>
  <si>
    <t>Ústav jaderné fyziky Akademie věd, v.v.i.</t>
  </si>
  <si>
    <t>61389005</t>
  </si>
  <si>
    <t>12th International Workshop on Radiation Damage to DNA</t>
  </si>
  <si>
    <t>Ing. Jan Dobeš CSc.</t>
  </si>
  <si>
    <t>2.6. - 7.6.2012 Hotel Courtyard Flora by Marriott, Praha</t>
  </si>
  <si>
    <t>031/2012/184</t>
  </si>
  <si>
    <t>S-MHMP 109176/2012</t>
  </si>
  <si>
    <t>DN Agentura s.r.o.</t>
  </si>
  <si>
    <t>27471802</t>
  </si>
  <si>
    <t>VYŠEHRADSKÝ ADVENT</t>
  </si>
  <si>
    <t>Daniel Netušil</t>
  </si>
  <si>
    <t>1.12. - 23.12.2012 Praha - Vyšehrad</t>
  </si>
  <si>
    <t>032/2012/185</t>
  </si>
  <si>
    <t>S-MHMP 111961/2012</t>
  </si>
  <si>
    <t>MAKS Praha s.r.o.</t>
  </si>
  <si>
    <t>27607691</t>
  </si>
  <si>
    <t>Festival Evropa Praze - Praha Evropě</t>
  </si>
  <si>
    <t>Jan Stejskal</t>
  </si>
  <si>
    <t>033/2012/186</t>
  </si>
  <si>
    <t>S-MHMP 131812/2012</t>
  </si>
  <si>
    <t>Občanské sdružení Sedm paprsků</t>
  </si>
  <si>
    <t>67365264</t>
  </si>
  <si>
    <t>6.ročník Mezinárodního krajanského festivalu</t>
  </si>
  <si>
    <t>PhDr. Věra Doušová</t>
  </si>
  <si>
    <t>1.5. - 31.10.2012 Praha, Toskánský palác, Senát, Náprstkovo muzeum</t>
  </si>
  <si>
    <t>034/2012/187</t>
  </si>
  <si>
    <t>S-MHMP 144629/2012</t>
  </si>
  <si>
    <t>Promotion and Education, s.r.o.</t>
  </si>
  <si>
    <t>27153037</t>
  </si>
  <si>
    <t>Prezentace muzea bez bariér</t>
  </si>
  <si>
    <t>Ing. Miroslava Kholová</t>
  </si>
  <si>
    <t>1.6. - 31.12.2012 Židovské muzeum v Praze</t>
  </si>
  <si>
    <t>Nina Provaanová   Smetanová</t>
  </si>
  <si>
    <t>únor - prosinec 2012</t>
  </si>
  <si>
    <t>příprava 2012, Kongres 7.-12.9.2014</t>
  </si>
  <si>
    <t>26.6. - 1.7.2012 a  2.12. - 8.12.2012      Praha- Ovocný trh, Malostranská beseda, Palácové zahrady pod Pražským hradem</t>
  </si>
  <si>
    <t>035/2012/186</t>
  </si>
  <si>
    <t>S-MHMP 171765/2012</t>
  </si>
  <si>
    <t>Punx Not Dead, s.r.o.</t>
  </si>
  <si>
    <t>24760935</t>
  </si>
  <si>
    <t>Prague City Festival 2012</t>
  </si>
  <si>
    <t>Borek Jiřík</t>
  </si>
  <si>
    <t>28.6.-1.7.2012 Praha, Výstaviště a Kongresové centrum</t>
  </si>
  <si>
    <t>036/2012/187</t>
  </si>
  <si>
    <t>041/2012/194</t>
  </si>
  <si>
    <t>S-MHMP 186614/2012</t>
  </si>
  <si>
    <t>CZECH-IN s.r.o.</t>
  </si>
  <si>
    <t>48582387</t>
  </si>
  <si>
    <t>INTERNATIONAL SOCIETY FOR HEART &amp;LUNG TRANSPLANTATION 32nd ANNUAL MEETING</t>
  </si>
  <si>
    <t>Ing. Petr Marhoul</t>
  </si>
  <si>
    <t>18.4.-21.4.2012 Kongresové centrum Praha</t>
  </si>
  <si>
    <t>Guarant International s.r.o.</t>
  </si>
  <si>
    <t>12.3.2012 Praha - Hotel Hilton</t>
  </si>
  <si>
    <t>024/2012/177</t>
  </si>
  <si>
    <t>S-MHMP 70678/2012</t>
  </si>
  <si>
    <t>Prague Convention Bureau, o.s.</t>
  </si>
  <si>
    <t>22677151</t>
  </si>
  <si>
    <t>PROJEKT KANDIDATUR NA AKCE MICE) kongresy, konference, firemní setkání, incentivní akce, výstavy)</t>
  </si>
  <si>
    <t>Sanjiv Suri</t>
  </si>
  <si>
    <t>025/2012/178</t>
  </si>
  <si>
    <t>S-MHMP 72102/2012</t>
  </si>
  <si>
    <t>Mezinárodní festival "PRAŽSKÉ JAZZ AND BLUES" 3. ročník</t>
  </si>
  <si>
    <t>1.6. - 30.9.2012 Praha - Jazz bluesový klub Ungelt, Staroměstské nám., Václavské nám.</t>
  </si>
  <si>
    <t>Doporučení výboru* - Kč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</si>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</sst>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SheetLayoutView="75" zoomScalePageLayoutView="0" workbookViewId="0" topLeftCell="A1">
      <selection activeCell="J45" sqref="J45"/>
    </sheetView>
  </sheetViews>
  <sheetFormatPr defaultColWidth="9.00390625" defaultRowHeight="12.75"/>
  <cols>
    <col min="1" max="1" width="10.75390625" style="1" customWidth="1"/>
    <col min="2" max="2" width="12.375" style="1" customWidth="1"/>
    <col min="3" max="3" width="19.875" style="1" customWidth="1"/>
    <col min="4" max="4" width="10.375" style="1" customWidth="1"/>
    <col min="5" max="5" width="21.375" style="1" customWidth="1"/>
    <col min="6" max="6" width="14.00390625" style="1" customWidth="1"/>
    <col min="7" max="7" width="15.75390625" style="1" customWidth="1"/>
    <col min="8" max="8" width="13.625" style="1" customWidth="1"/>
    <col min="9" max="9" width="13.00390625" style="1" customWidth="1"/>
    <col min="10" max="10" width="12.375" style="14" customWidth="1"/>
    <col min="11" max="11" width="0.12890625" style="4" hidden="1" customWidth="1"/>
    <col min="12" max="12" width="9.125" style="1" hidden="1" customWidth="1"/>
    <col min="13" max="13" width="0.6171875" style="1" hidden="1" customWidth="1"/>
    <col min="14" max="16384" width="9.125" style="1" customWidth="1"/>
  </cols>
  <sheetData>
    <row r="1" spans="1:11" ht="19.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42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296</v>
      </c>
      <c r="K2" s="15"/>
    </row>
    <row r="3" spans="1:11" ht="57.75" customHeight="1">
      <c r="A3" s="2" t="s">
        <v>11</v>
      </c>
      <c r="B3" s="3" t="s">
        <v>12</v>
      </c>
      <c r="C3" s="3" t="s">
        <v>13</v>
      </c>
      <c r="D3" s="5" t="s">
        <v>14</v>
      </c>
      <c r="E3" s="3" t="s">
        <v>15</v>
      </c>
      <c r="F3" s="3" t="s">
        <v>16</v>
      </c>
      <c r="G3" s="3" t="s">
        <v>17</v>
      </c>
      <c r="H3" s="6">
        <v>4440000</v>
      </c>
      <c r="I3" s="6">
        <v>1000000</v>
      </c>
      <c r="J3" s="3">
        <v>0</v>
      </c>
      <c r="K3" s="12"/>
    </row>
    <row r="4" spans="1:11" ht="44.25" customHeight="1">
      <c r="A4" s="2" t="s">
        <v>18</v>
      </c>
      <c r="B4" s="3" t="s">
        <v>19</v>
      </c>
      <c r="C4" s="3" t="s">
        <v>20</v>
      </c>
      <c r="D4" s="5" t="s">
        <v>21</v>
      </c>
      <c r="E4" s="3" t="s">
        <v>22</v>
      </c>
      <c r="F4" s="3" t="s">
        <v>23</v>
      </c>
      <c r="G4" s="3" t="s">
        <v>163</v>
      </c>
      <c r="H4" s="6">
        <v>1080000</v>
      </c>
      <c r="I4" s="6">
        <v>490000</v>
      </c>
      <c r="J4" s="6">
        <v>200000</v>
      </c>
      <c r="K4" s="12"/>
    </row>
    <row r="5" spans="1:11" ht="60">
      <c r="A5" s="2" t="s">
        <v>24</v>
      </c>
      <c r="B5" s="3" t="s">
        <v>25</v>
      </c>
      <c r="C5" s="3" t="s">
        <v>121</v>
      </c>
      <c r="D5" s="5" t="s">
        <v>26</v>
      </c>
      <c r="E5" s="3" t="s">
        <v>27</v>
      </c>
      <c r="F5" s="3" t="s">
        <v>28</v>
      </c>
      <c r="G5" s="3" t="s">
        <v>29</v>
      </c>
      <c r="H5" s="6">
        <v>132000</v>
      </c>
      <c r="I5" s="6">
        <v>100000</v>
      </c>
      <c r="J5" s="3">
        <v>0</v>
      </c>
      <c r="K5" s="12"/>
    </row>
    <row r="6" spans="1:11" ht="58.5" customHeight="1">
      <c r="A6" s="2" t="s">
        <v>30</v>
      </c>
      <c r="B6" s="3" t="s">
        <v>31</v>
      </c>
      <c r="C6" s="3" t="s">
        <v>38</v>
      </c>
      <c r="D6" s="5" t="s">
        <v>39</v>
      </c>
      <c r="E6" s="3" t="s">
        <v>40</v>
      </c>
      <c r="F6" s="3" t="s">
        <v>41</v>
      </c>
      <c r="G6" s="3" t="s">
        <v>42</v>
      </c>
      <c r="H6" s="6">
        <v>10988300</v>
      </c>
      <c r="I6" s="6">
        <v>792000</v>
      </c>
      <c r="J6" s="3">
        <v>0</v>
      </c>
      <c r="K6" s="12"/>
    </row>
    <row r="7" spans="1:11" ht="42.75" customHeight="1">
      <c r="A7" s="2" t="s">
        <v>43</v>
      </c>
      <c r="B7" s="3" t="s">
        <v>44</v>
      </c>
      <c r="C7" s="3" t="s">
        <v>45</v>
      </c>
      <c r="D7" s="5" t="s">
        <v>46</v>
      </c>
      <c r="E7" s="3" t="s">
        <v>47</v>
      </c>
      <c r="F7" s="3" t="s">
        <v>48</v>
      </c>
      <c r="G7" s="3" t="s">
        <v>49</v>
      </c>
      <c r="H7" s="6">
        <v>1390000</v>
      </c>
      <c r="I7" s="6">
        <v>750000</v>
      </c>
      <c r="J7" s="3">
        <v>0</v>
      </c>
      <c r="K7" s="12"/>
    </row>
    <row r="8" spans="1:11" ht="30">
      <c r="A8" s="2" t="s">
        <v>50</v>
      </c>
      <c r="B8" s="3" t="s">
        <v>51</v>
      </c>
      <c r="C8" s="3" t="s">
        <v>52</v>
      </c>
      <c r="D8" s="5" t="s">
        <v>53</v>
      </c>
      <c r="E8" s="3" t="s">
        <v>54</v>
      </c>
      <c r="F8" s="3" t="s">
        <v>55</v>
      </c>
      <c r="G8" s="3" t="s">
        <v>56</v>
      </c>
      <c r="H8" s="6">
        <v>2400000</v>
      </c>
      <c r="I8" s="6">
        <v>200000</v>
      </c>
      <c r="J8" s="3">
        <v>0</v>
      </c>
      <c r="K8" s="12"/>
    </row>
    <row r="9" spans="1:11" ht="61.5" customHeight="1">
      <c r="A9" s="2" t="s">
        <v>57</v>
      </c>
      <c r="B9" s="3" t="s">
        <v>58</v>
      </c>
      <c r="C9" s="3" t="s">
        <v>59</v>
      </c>
      <c r="D9" s="5" t="s">
        <v>60</v>
      </c>
      <c r="E9" s="3" t="s">
        <v>61</v>
      </c>
      <c r="F9" s="3" t="s">
        <v>62</v>
      </c>
      <c r="G9" s="3" t="s">
        <v>91</v>
      </c>
      <c r="H9" s="6">
        <v>3000000</v>
      </c>
      <c r="I9" s="6">
        <v>1600000</v>
      </c>
      <c r="J9" s="3">
        <v>0</v>
      </c>
      <c r="K9" s="12"/>
    </row>
    <row r="10" spans="1:11" ht="58.5" customHeight="1">
      <c r="A10" s="2" t="s">
        <v>92</v>
      </c>
      <c r="B10" s="3" t="s">
        <v>93</v>
      </c>
      <c r="C10" s="3" t="s">
        <v>94</v>
      </c>
      <c r="D10" s="5" t="s">
        <v>95</v>
      </c>
      <c r="E10" s="3" t="s">
        <v>96</v>
      </c>
      <c r="F10" s="3" t="s">
        <v>97</v>
      </c>
      <c r="G10" s="3" t="s">
        <v>98</v>
      </c>
      <c r="H10" s="6">
        <v>24810000</v>
      </c>
      <c r="I10" s="6">
        <v>8500000</v>
      </c>
      <c r="J10" s="6">
        <v>500000</v>
      </c>
      <c r="K10" s="12"/>
    </row>
    <row r="11" spans="1:11" ht="60" customHeight="1">
      <c r="A11" s="2" t="s">
        <v>99</v>
      </c>
      <c r="B11" s="3" t="s">
        <v>100</v>
      </c>
      <c r="C11" s="3" t="s">
        <v>101</v>
      </c>
      <c r="D11" s="5" t="s">
        <v>102</v>
      </c>
      <c r="E11" s="3" t="s">
        <v>103</v>
      </c>
      <c r="F11" s="3" t="s">
        <v>104</v>
      </c>
      <c r="G11" s="3" t="s">
        <v>105</v>
      </c>
      <c r="H11" s="6">
        <v>4726000</v>
      </c>
      <c r="I11" s="6">
        <v>500000</v>
      </c>
      <c r="J11" s="3">
        <v>0</v>
      </c>
      <c r="K11" s="12"/>
    </row>
    <row r="12" spans="1:11" ht="90" customHeight="1">
      <c r="A12" s="2" t="s">
        <v>106</v>
      </c>
      <c r="B12" s="3" t="s">
        <v>107</v>
      </c>
      <c r="C12" s="3" t="s">
        <v>101</v>
      </c>
      <c r="D12" s="5" t="s">
        <v>102</v>
      </c>
      <c r="E12" s="3" t="s">
        <v>108</v>
      </c>
      <c r="F12" s="3" t="s">
        <v>104</v>
      </c>
      <c r="G12" s="3" t="s">
        <v>105</v>
      </c>
      <c r="H12" s="6">
        <v>5447000</v>
      </c>
      <c r="I12" s="6">
        <v>1000000</v>
      </c>
      <c r="J12" s="6">
        <v>450000</v>
      </c>
      <c r="K12" s="12"/>
    </row>
    <row r="13" spans="1:11" ht="42.75" customHeight="1">
      <c r="A13" s="2" t="s">
        <v>109</v>
      </c>
      <c r="B13" s="3" t="s">
        <v>110</v>
      </c>
      <c r="C13" s="3" t="s">
        <v>111</v>
      </c>
      <c r="D13" s="5" t="s">
        <v>112</v>
      </c>
      <c r="E13" s="3" t="s">
        <v>113</v>
      </c>
      <c r="F13" s="3" t="s">
        <v>114</v>
      </c>
      <c r="G13" s="3" t="s">
        <v>115</v>
      </c>
      <c r="H13" s="6">
        <v>6819000</v>
      </c>
      <c r="I13" s="6">
        <v>2000000</v>
      </c>
      <c r="J13" s="3">
        <v>0</v>
      </c>
      <c r="K13" s="12"/>
    </row>
    <row r="14" spans="1:11" ht="73.5" customHeight="1">
      <c r="A14" s="2" t="s">
        <v>116</v>
      </c>
      <c r="B14" s="3" t="s">
        <v>117</v>
      </c>
      <c r="C14" s="3" t="s">
        <v>118</v>
      </c>
      <c r="D14" s="5" t="s">
        <v>119</v>
      </c>
      <c r="E14" s="3" t="s">
        <v>120</v>
      </c>
      <c r="F14" s="3" t="s">
        <v>114</v>
      </c>
      <c r="G14" s="3" t="s">
        <v>0</v>
      </c>
      <c r="H14" s="6">
        <v>10400000</v>
      </c>
      <c r="I14" s="6">
        <v>6240000</v>
      </c>
      <c r="J14" s="3">
        <v>0</v>
      </c>
      <c r="K14" s="12"/>
    </row>
    <row r="15" spans="1:11" ht="102.75" customHeight="1">
      <c r="A15" s="2" t="s">
        <v>122</v>
      </c>
      <c r="B15" s="3" t="s">
        <v>123</v>
      </c>
      <c r="C15" s="3" t="s">
        <v>124</v>
      </c>
      <c r="D15" s="5" t="s">
        <v>125</v>
      </c>
      <c r="E15" s="3" t="s">
        <v>126</v>
      </c>
      <c r="F15" s="3" t="s">
        <v>127</v>
      </c>
      <c r="G15" s="3" t="s">
        <v>128</v>
      </c>
      <c r="H15" s="6">
        <v>4445000</v>
      </c>
      <c r="I15" s="6">
        <v>995000</v>
      </c>
      <c r="J15" s="6">
        <v>200000</v>
      </c>
      <c r="K15" s="12"/>
    </row>
    <row r="16" spans="1:11" ht="58.5" customHeight="1">
      <c r="A16" s="2" t="s">
        <v>129</v>
      </c>
      <c r="B16" s="3" t="s">
        <v>130</v>
      </c>
      <c r="C16" s="3" t="s">
        <v>131</v>
      </c>
      <c r="D16" s="5" t="s">
        <v>132</v>
      </c>
      <c r="E16" s="3" t="s">
        <v>133</v>
      </c>
      <c r="F16" s="3" t="s">
        <v>134</v>
      </c>
      <c r="G16" s="3" t="s">
        <v>135</v>
      </c>
      <c r="H16" s="6">
        <v>24240850</v>
      </c>
      <c r="I16" s="6">
        <v>1950000</v>
      </c>
      <c r="J16" s="3">
        <v>0</v>
      </c>
      <c r="K16" s="12"/>
    </row>
    <row r="17" spans="1:11" ht="72.75" customHeight="1">
      <c r="A17" s="2" t="s">
        <v>136</v>
      </c>
      <c r="B17" s="3" t="s">
        <v>137</v>
      </c>
      <c r="C17" s="3" t="s">
        <v>138</v>
      </c>
      <c r="D17" s="5" t="s">
        <v>139</v>
      </c>
      <c r="E17" s="3" t="s">
        <v>140</v>
      </c>
      <c r="F17" s="3" t="s">
        <v>141</v>
      </c>
      <c r="G17" s="3" t="s">
        <v>142</v>
      </c>
      <c r="H17" s="6">
        <v>7245000</v>
      </c>
      <c r="I17" s="6">
        <v>3000000</v>
      </c>
      <c r="J17" s="3">
        <v>0</v>
      </c>
      <c r="K17" s="12"/>
    </row>
    <row r="18" spans="1:11" ht="29.25" customHeight="1">
      <c r="A18" s="2" t="s">
        <v>143</v>
      </c>
      <c r="B18" s="3" t="s">
        <v>144</v>
      </c>
      <c r="C18" s="3" t="s">
        <v>145</v>
      </c>
      <c r="D18" s="5" t="s">
        <v>146</v>
      </c>
      <c r="E18" s="3" t="s">
        <v>147</v>
      </c>
      <c r="F18" s="3" t="s">
        <v>148</v>
      </c>
      <c r="G18" s="3" t="s">
        <v>285</v>
      </c>
      <c r="H18" s="6">
        <v>6194500</v>
      </c>
      <c r="I18" s="6">
        <v>1700000</v>
      </c>
      <c r="J18" s="6">
        <v>200000</v>
      </c>
      <c r="K18" s="12"/>
    </row>
    <row r="19" spans="1:11" ht="42.75" customHeight="1">
      <c r="A19" s="2" t="s">
        <v>149</v>
      </c>
      <c r="B19" s="3" t="s">
        <v>150</v>
      </c>
      <c r="C19" s="3" t="s">
        <v>151</v>
      </c>
      <c r="D19" s="5" t="s">
        <v>152</v>
      </c>
      <c r="E19" s="3" t="s">
        <v>153</v>
      </c>
      <c r="F19" s="3" t="s">
        <v>154</v>
      </c>
      <c r="G19" s="3" t="s">
        <v>155</v>
      </c>
      <c r="H19" s="6">
        <v>1906160</v>
      </c>
      <c r="I19" s="6">
        <v>1000000</v>
      </c>
      <c r="J19" s="3">
        <v>0</v>
      </c>
      <c r="K19" s="12"/>
    </row>
    <row r="20" spans="1:11" ht="45">
      <c r="A20" s="2" t="s">
        <v>156</v>
      </c>
      <c r="B20" s="3" t="s">
        <v>157</v>
      </c>
      <c r="C20" s="3" t="s">
        <v>158</v>
      </c>
      <c r="D20" s="5" t="s">
        <v>159</v>
      </c>
      <c r="E20" s="3" t="s">
        <v>160</v>
      </c>
      <c r="F20" s="3" t="s">
        <v>161</v>
      </c>
      <c r="G20" s="3" t="s">
        <v>162</v>
      </c>
      <c r="H20" s="6">
        <v>5500000</v>
      </c>
      <c r="I20" s="6">
        <v>1400000</v>
      </c>
      <c r="J20" s="6">
        <v>400000</v>
      </c>
      <c r="K20" s="12"/>
    </row>
    <row r="21" spans="1:11" ht="89.25" customHeight="1">
      <c r="A21" s="2" t="s">
        <v>286</v>
      </c>
      <c r="B21" s="3" t="s">
        <v>287</v>
      </c>
      <c r="C21" s="3" t="s">
        <v>288</v>
      </c>
      <c r="D21" s="5" t="s">
        <v>289</v>
      </c>
      <c r="E21" s="3" t="s">
        <v>290</v>
      </c>
      <c r="F21" s="3" t="s">
        <v>291</v>
      </c>
      <c r="G21" s="3"/>
      <c r="H21" s="6">
        <v>5084500</v>
      </c>
      <c r="I21" s="6">
        <v>2234500</v>
      </c>
      <c r="J21" s="6">
        <v>2000000</v>
      </c>
      <c r="K21" s="12"/>
    </row>
    <row r="22" spans="1:11" ht="102" customHeight="1">
      <c r="A22" s="2" t="s">
        <v>292</v>
      </c>
      <c r="B22" s="3" t="s">
        <v>293</v>
      </c>
      <c r="C22" s="3" t="s">
        <v>124</v>
      </c>
      <c r="D22" s="5" t="s">
        <v>125</v>
      </c>
      <c r="E22" s="3" t="s">
        <v>294</v>
      </c>
      <c r="F22" s="3" t="s">
        <v>127</v>
      </c>
      <c r="G22" s="3" t="s">
        <v>295</v>
      </c>
      <c r="H22" s="6">
        <v>2850000</v>
      </c>
      <c r="I22" s="6">
        <v>900000</v>
      </c>
      <c r="J22" s="6">
        <v>150000</v>
      </c>
      <c r="K22" s="12"/>
    </row>
    <row r="23" spans="1:11" ht="44.25" customHeight="1">
      <c r="A23" s="10" t="s">
        <v>175</v>
      </c>
      <c r="B23" s="7" t="s">
        <v>174</v>
      </c>
      <c r="C23" s="7" t="s">
        <v>173</v>
      </c>
      <c r="D23" s="9" t="s">
        <v>172</v>
      </c>
      <c r="E23" s="7" t="s">
        <v>171</v>
      </c>
      <c r="F23" s="7" t="s">
        <v>265</v>
      </c>
      <c r="G23" s="7" t="s">
        <v>266</v>
      </c>
      <c r="H23" s="8">
        <v>1814500</v>
      </c>
      <c r="I23" s="8">
        <v>700000</v>
      </c>
      <c r="J23" s="7">
        <v>0</v>
      </c>
      <c r="K23" s="13"/>
    </row>
    <row r="24" spans="1:11" ht="30" customHeight="1">
      <c r="A24" s="10" t="s">
        <v>170</v>
      </c>
      <c r="B24" s="7" t="s">
        <v>169</v>
      </c>
      <c r="C24" s="7" t="s">
        <v>168</v>
      </c>
      <c r="D24" s="9" t="s">
        <v>167</v>
      </c>
      <c r="E24" s="7" t="s">
        <v>166</v>
      </c>
      <c r="F24" s="7" t="s">
        <v>165</v>
      </c>
      <c r="G24" s="7" t="s">
        <v>164</v>
      </c>
      <c r="H24" s="8">
        <v>600000</v>
      </c>
      <c r="I24" s="8">
        <v>350000</v>
      </c>
      <c r="J24" s="7">
        <v>0</v>
      </c>
      <c r="K24" s="13"/>
    </row>
    <row r="25" spans="1:11" ht="163.5" customHeight="1">
      <c r="A25" s="10" t="s">
        <v>37</v>
      </c>
      <c r="B25" s="7" t="s">
        <v>224</v>
      </c>
      <c r="C25" s="7" t="s">
        <v>36</v>
      </c>
      <c r="D25" s="9" t="s">
        <v>35</v>
      </c>
      <c r="E25" s="7" t="s">
        <v>34</v>
      </c>
      <c r="F25" s="7" t="s">
        <v>33</v>
      </c>
      <c r="G25" s="7" t="s">
        <v>32</v>
      </c>
      <c r="H25" s="8">
        <v>6620000</v>
      </c>
      <c r="I25" s="8">
        <v>500000</v>
      </c>
      <c r="J25" s="8">
        <v>100000</v>
      </c>
      <c r="K25" s="13"/>
    </row>
    <row r="26" spans="1:11" ht="42" customHeight="1">
      <c r="A26" s="10" t="s">
        <v>225</v>
      </c>
      <c r="B26" s="7" t="s">
        <v>226</v>
      </c>
      <c r="C26" s="7" t="s">
        <v>284</v>
      </c>
      <c r="D26" s="9" t="s">
        <v>227</v>
      </c>
      <c r="E26" s="7" t="s">
        <v>228</v>
      </c>
      <c r="F26" s="7" t="s">
        <v>229</v>
      </c>
      <c r="G26" s="7" t="s">
        <v>267</v>
      </c>
      <c r="H26" s="8" t="s">
        <v>230</v>
      </c>
      <c r="I26" s="8">
        <v>500000</v>
      </c>
      <c r="J26" s="8">
        <v>300000</v>
      </c>
      <c r="K26" s="13"/>
    </row>
    <row r="27" spans="1:11" ht="58.5" customHeight="1">
      <c r="A27" s="2" t="s">
        <v>231</v>
      </c>
      <c r="B27" s="3" t="s">
        <v>232</v>
      </c>
      <c r="C27" s="3" t="s">
        <v>233</v>
      </c>
      <c r="D27" s="5" t="s">
        <v>234</v>
      </c>
      <c r="E27" s="3" t="s">
        <v>235</v>
      </c>
      <c r="F27" s="3" t="s">
        <v>236</v>
      </c>
      <c r="G27" s="3" t="s">
        <v>237</v>
      </c>
      <c r="H27" s="6">
        <v>1137500</v>
      </c>
      <c r="I27" s="6">
        <v>100000</v>
      </c>
      <c r="J27" s="3">
        <v>0</v>
      </c>
      <c r="K27" s="12"/>
    </row>
    <row r="28" spans="1:11" ht="42.75" customHeight="1">
      <c r="A28" s="2" t="s">
        <v>238</v>
      </c>
      <c r="B28" s="3" t="s">
        <v>239</v>
      </c>
      <c r="C28" s="3" t="s">
        <v>240</v>
      </c>
      <c r="D28" s="5" t="s">
        <v>241</v>
      </c>
      <c r="E28" s="3" t="s">
        <v>242</v>
      </c>
      <c r="F28" s="3" t="s">
        <v>243</v>
      </c>
      <c r="G28" s="3" t="s">
        <v>244</v>
      </c>
      <c r="H28" s="6">
        <v>5911000</v>
      </c>
      <c r="I28" s="6">
        <v>3311000</v>
      </c>
      <c r="J28" s="6">
        <v>1000000</v>
      </c>
      <c r="K28" s="12"/>
    </row>
    <row r="29" spans="1:11" ht="120" customHeight="1">
      <c r="A29" s="2" t="s">
        <v>245</v>
      </c>
      <c r="B29" s="3" t="s">
        <v>246</v>
      </c>
      <c r="C29" s="3" t="s">
        <v>247</v>
      </c>
      <c r="D29" s="5" t="s">
        <v>248</v>
      </c>
      <c r="E29" s="3" t="s">
        <v>249</v>
      </c>
      <c r="F29" s="3" t="s">
        <v>250</v>
      </c>
      <c r="G29" s="3" t="s">
        <v>268</v>
      </c>
      <c r="H29" s="6">
        <v>8500000</v>
      </c>
      <c r="I29" s="6">
        <v>5200000</v>
      </c>
      <c r="J29" s="3">
        <v>0</v>
      </c>
      <c r="K29" s="12"/>
    </row>
    <row r="30" spans="1:11" ht="74.25" customHeight="1">
      <c r="A30" s="2" t="s">
        <v>251</v>
      </c>
      <c r="B30" s="3" t="s">
        <v>252</v>
      </c>
      <c r="C30" s="3" t="s">
        <v>253</v>
      </c>
      <c r="D30" s="5" t="s">
        <v>254</v>
      </c>
      <c r="E30" s="3" t="s">
        <v>255</v>
      </c>
      <c r="F30" s="3" t="s">
        <v>256</v>
      </c>
      <c r="G30" s="3" t="s">
        <v>257</v>
      </c>
      <c r="H30" s="6">
        <v>950000</v>
      </c>
      <c r="I30" s="6">
        <v>720000</v>
      </c>
      <c r="J30" s="3">
        <v>0</v>
      </c>
      <c r="K30" s="12"/>
    </row>
    <row r="31" spans="1:11" ht="45" customHeight="1">
      <c r="A31" s="2" t="s">
        <v>258</v>
      </c>
      <c r="B31" s="3" t="s">
        <v>259</v>
      </c>
      <c r="C31" s="3" t="s">
        <v>260</v>
      </c>
      <c r="D31" s="5" t="s">
        <v>261</v>
      </c>
      <c r="E31" s="3" t="s">
        <v>262</v>
      </c>
      <c r="F31" s="3" t="s">
        <v>263</v>
      </c>
      <c r="G31" s="3" t="s">
        <v>264</v>
      </c>
      <c r="H31" s="6">
        <v>5146000</v>
      </c>
      <c r="I31" s="6">
        <v>1850000</v>
      </c>
      <c r="J31" s="3">
        <v>0</v>
      </c>
      <c r="K31" s="12"/>
    </row>
    <row r="32" spans="1:11" ht="56.25" customHeight="1">
      <c r="A32" s="2" t="s">
        <v>269</v>
      </c>
      <c r="B32" s="3" t="s">
        <v>270</v>
      </c>
      <c r="C32" s="3" t="s">
        <v>271</v>
      </c>
      <c r="D32" s="5" t="s">
        <v>272</v>
      </c>
      <c r="E32" s="3" t="s">
        <v>273</v>
      </c>
      <c r="F32" s="3" t="s">
        <v>274</v>
      </c>
      <c r="G32" s="3" t="s">
        <v>275</v>
      </c>
      <c r="H32" s="6">
        <v>27479857</v>
      </c>
      <c r="I32" s="6">
        <v>5000000</v>
      </c>
      <c r="J32" s="3">
        <v>0</v>
      </c>
      <c r="K32" s="12"/>
    </row>
    <row r="33" spans="1:11" ht="62.25" customHeight="1">
      <c r="A33" s="2" t="s">
        <v>276</v>
      </c>
      <c r="B33" s="3" t="s">
        <v>278</v>
      </c>
      <c r="C33" s="3" t="s">
        <v>279</v>
      </c>
      <c r="D33" s="5" t="s">
        <v>280</v>
      </c>
      <c r="E33" s="11" t="s">
        <v>281</v>
      </c>
      <c r="F33" s="3" t="s">
        <v>282</v>
      </c>
      <c r="G33" s="3" t="s">
        <v>283</v>
      </c>
      <c r="H33" s="6">
        <v>29740000</v>
      </c>
      <c r="I33" s="6">
        <v>5</v>
      </c>
      <c r="J33" s="3">
        <v>0</v>
      </c>
      <c r="K33" s="12"/>
    </row>
    <row r="34" spans="1:11" ht="43.5" customHeight="1">
      <c r="A34" s="2" t="s">
        <v>63</v>
      </c>
      <c r="B34" s="3" t="s">
        <v>64</v>
      </c>
      <c r="C34" s="3" t="s">
        <v>65</v>
      </c>
      <c r="D34" s="5" t="s">
        <v>66</v>
      </c>
      <c r="E34" s="3" t="s">
        <v>67</v>
      </c>
      <c r="F34" s="3" t="s">
        <v>68</v>
      </c>
      <c r="G34" s="3" t="s">
        <v>69</v>
      </c>
      <c r="H34" s="6">
        <v>3170000</v>
      </c>
      <c r="I34" s="6">
        <v>1000000</v>
      </c>
      <c r="J34" s="3">
        <v>0</v>
      </c>
      <c r="K34" s="12"/>
    </row>
    <row r="35" spans="1:11" ht="42.75" customHeight="1">
      <c r="A35" s="2" t="s">
        <v>70</v>
      </c>
      <c r="B35" s="3" t="s">
        <v>71</v>
      </c>
      <c r="C35" s="3" t="s">
        <v>72</v>
      </c>
      <c r="D35" s="5" t="s">
        <v>73</v>
      </c>
      <c r="E35" s="3" t="s">
        <v>74</v>
      </c>
      <c r="F35" s="3" t="s">
        <v>75</v>
      </c>
      <c r="G35" s="3" t="s">
        <v>76</v>
      </c>
      <c r="H35" s="6">
        <v>4050000</v>
      </c>
      <c r="I35" s="6">
        <v>2400000</v>
      </c>
      <c r="J35" s="3">
        <v>0</v>
      </c>
      <c r="K35" s="12"/>
    </row>
    <row r="36" spans="1:11" ht="43.5" customHeight="1">
      <c r="A36" s="2" t="s">
        <v>77</v>
      </c>
      <c r="B36" s="3" t="s">
        <v>78</v>
      </c>
      <c r="C36" s="3" t="s">
        <v>79</v>
      </c>
      <c r="D36" s="5" t="s">
        <v>80</v>
      </c>
      <c r="E36" s="3" t="s">
        <v>81</v>
      </c>
      <c r="F36" s="3" t="s">
        <v>82</v>
      </c>
      <c r="G36" s="3" t="s">
        <v>83</v>
      </c>
      <c r="H36" s="6">
        <v>3318920</v>
      </c>
      <c r="I36" s="6">
        <v>1106306</v>
      </c>
      <c r="J36" s="3">
        <v>0</v>
      </c>
      <c r="K36" s="12"/>
    </row>
    <row r="37" spans="1:11" ht="71.25" customHeight="1">
      <c r="A37" s="2" t="s">
        <v>84</v>
      </c>
      <c r="B37" s="3" t="s">
        <v>85</v>
      </c>
      <c r="C37" s="3" t="s">
        <v>86</v>
      </c>
      <c r="D37" s="5" t="s">
        <v>87</v>
      </c>
      <c r="E37" s="3" t="s">
        <v>88</v>
      </c>
      <c r="F37" s="3" t="s">
        <v>89</v>
      </c>
      <c r="G37" s="3" t="s">
        <v>90</v>
      </c>
      <c r="H37" s="6">
        <v>727760</v>
      </c>
      <c r="I37" s="6">
        <v>627000</v>
      </c>
      <c r="J37" s="3">
        <v>0</v>
      </c>
      <c r="K37" s="12"/>
    </row>
    <row r="38" spans="1:11" ht="149.25" customHeight="1">
      <c r="A38" s="2" t="s">
        <v>277</v>
      </c>
      <c r="B38" s="3" t="s">
        <v>197</v>
      </c>
      <c r="C38" s="3" t="s">
        <v>198</v>
      </c>
      <c r="D38" s="5" t="s">
        <v>199</v>
      </c>
      <c r="E38" s="3" t="s">
        <v>200</v>
      </c>
      <c r="F38" s="3" t="s">
        <v>201</v>
      </c>
      <c r="G38" s="3" t="s">
        <v>202</v>
      </c>
      <c r="H38" s="6">
        <v>3100000</v>
      </c>
      <c r="I38" s="6">
        <v>500000</v>
      </c>
      <c r="J38" s="3">
        <v>0</v>
      </c>
      <c r="K38" s="12"/>
    </row>
    <row r="39" spans="1:11" ht="45" customHeight="1">
      <c r="A39" s="2" t="s">
        <v>203</v>
      </c>
      <c r="B39" s="3" t="s">
        <v>204</v>
      </c>
      <c r="C39" s="3" t="s">
        <v>205</v>
      </c>
      <c r="D39" s="5" t="s">
        <v>206</v>
      </c>
      <c r="E39" s="3" t="s">
        <v>209</v>
      </c>
      <c r="F39" s="3" t="s">
        <v>207</v>
      </c>
      <c r="G39" s="3" t="s">
        <v>208</v>
      </c>
      <c r="H39" s="6">
        <v>11026500</v>
      </c>
      <c r="I39" s="6">
        <v>5500000</v>
      </c>
      <c r="J39" s="3">
        <v>0</v>
      </c>
      <c r="K39" s="12"/>
    </row>
    <row r="40" spans="1:11" ht="71.25" customHeight="1">
      <c r="A40" s="2" t="s">
        <v>210</v>
      </c>
      <c r="B40" s="3" t="s">
        <v>211</v>
      </c>
      <c r="C40" s="3" t="s">
        <v>212</v>
      </c>
      <c r="D40" s="5" t="s">
        <v>213</v>
      </c>
      <c r="E40" s="3" t="s">
        <v>214</v>
      </c>
      <c r="F40" s="3" t="s">
        <v>215</v>
      </c>
      <c r="G40" s="3" t="s">
        <v>216</v>
      </c>
      <c r="H40" s="6">
        <v>4400000</v>
      </c>
      <c r="I40" s="6">
        <v>2000000</v>
      </c>
      <c r="J40" s="3">
        <v>0</v>
      </c>
      <c r="K40" s="12"/>
    </row>
    <row r="41" spans="1:11" ht="42" customHeight="1">
      <c r="A41" s="2" t="s">
        <v>217</v>
      </c>
      <c r="B41" s="3" t="s">
        <v>218</v>
      </c>
      <c r="C41" s="3" t="s">
        <v>219</v>
      </c>
      <c r="D41" s="5" t="s">
        <v>220</v>
      </c>
      <c r="E41" s="3" t="s">
        <v>221</v>
      </c>
      <c r="F41" s="3" t="s">
        <v>222</v>
      </c>
      <c r="G41" s="3" t="s">
        <v>223</v>
      </c>
      <c r="H41" s="6">
        <v>794500</v>
      </c>
      <c r="I41" s="6">
        <v>450000</v>
      </c>
      <c r="J41" s="3">
        <v>0</v>
      </c>
      <c r="K41" s="12"/>
    </row>
    <row r="42" spans="1:11" ht="74.25" customHeight="1">
      <c r="A42" s="2" t="s">
        <v>176</v>
      </c>
      <c r="B42" s="3" t="s">
        <v>177</v>
      </c>
      <c r="C42" s="3" t="s">
        <v>178</v>
      </c>
      <c r="D42" s="5" t="s">
        <v>179</v>
      </c>
      <c r="E42" s="3" t="s">
        <v>180</v>
      </c>
      <c r="F42" s="3" t="s">
        <v>181</v>
      </c>
      <c r="G42" s="3" t="s">
        <v>182</v>
      </c>
      <c r="H42" s="6">
        <v>1841280</v>
      </c>
      <c r="I42" s="6">
        <v>850000</v>
      </c>
      <c r="J42" s="6">
        <v>500000</v>
      </c>
      <c r="K42" s="12"/>
    </row>
    <row r="43" spans="1:11" ht="48" customHeight="1">
      <c r="A43" s="2" t="s">
        <v>185</v>
      </c>
      <c r="B43" s="3" t="s">
        <v>183</v>
      </c>
      <c r="C43" s="3" t="s">
        <v>190</v>
      </c>
      <c r="D43" s="5" t="s">
        <v>189</v>
      </c>
      <c r="E43" s="3" t="s">
        <v>187</v>
      </c>
      <c r="F43" s="3" t="s">
        <v>191</v>
      </c>
      <c r="G43" s="3" t="s">
        <v>188</v>
      </c>
      <c r="H43" s="6">
        <v>790000</v>
      </c>
      <c r="I43" s="6">
        <v>300000</v>
      </c>
      <c r="J43" s="3">
        <v>0</v>
      </c>
      <c r="K43" s="12"/>
    </row>
    <row r="44" spans="1:11" ht="120.75" customHeight="1" thickBot="1">
      <c r="A44" s="17" t="s">
        <v>186</v>
      </c>
      <c r="B44" s="18" t="s">
        <v>184</v>
      </c>
      <c r="C44" s="18" t="s">
        <v>194</v>
      </c>
      <c r="D44" s="19" t="s">
        <v>192</v>
      </c>
      <c r="E44" s="18" t="s">
        <v>195</v>
      </c>
      <c r="F44" s="18" t="s">
        <v>193</v>
      </c>
      <c r="G44" s="18" t="s">
        <v>196</v>
      </c>
      <c r="H44" s="20">
        <v>38695000</v>
      </c>
      <c r="I44" s="20">
        <v>4100000</v>
      </c>
      <c r="J44" s="20">
        <v>1000000</v>
      </c>
      <c r="K44" s="12"/>
    </row>
    <row r="45" spans="1:10" ht="24" customHeight="1" thickTop="1">
      <c r="A45" s="21" t="s">
        <v>297</v>
      </c>
      <c r="B45" s="22"/>
      <c r="C45" s="22"/>
      <c r="D45" s="22"/>
      <c r="E45" s="22"/>
      <c r="F45" s="22"/>
      <c r="G45" s="23"/>
      <c r="H45" s="16">
        <f>SUM(H3:H20)</f>
        <v>125163810</v>
      </c>
      <c r="I45" s="16">
        <f>SUM(I3:I44)</f>
        <v>73415811</v>
      </c>
      <c r="J45" s="16">
        <f>SUM(J3:J44)</f>
        <v>7000000</v>
      </c>
    </row>
    <row r="46" ht="14.25">
      <c r="J46" s="4"/>
    </row>
    <row r="47" ht="14.25">
      <c r="J47" s="4"/>
    </row>
    <row r="48" ht="14.25">
      <c r="J48" s="4"/>
    </row>
    <row r="49" ht="14.25">
      <c r="J49" s="4"/>
    </row>
    <row r="50" ht="14.25">
      <c r="J50" s="4"/>
    </row>
    <row r="51" ht="14.25">
      <c r="J51" s="4"/>
    </row>
    <row r="52" ht="14.25">
      <c r="J52" s="4"/>
    </row>
    <row r="53" ht="14.25">
      <c r="J53" s="4"/>
    </row>
    <row r="54" ht="14.25">
      <c r="J54" s="4"/>
    </row>
    <row r="55" ht="14.25">
      <c r="J55" s="4"/>
    </row>
    <row r="56" ht="14.25">
      <c r="J56" s="4"/>
    </row>
    <row r="57" ht="14.25">
      <c r="J57" s="4"/>
    </row>
    <row r="58" ht="14.25">
      <c r="J58" s="4"/>
    </row>
    <row r="59" ht="14.25">
      <c r="J59" s="4"/>
    </row>
    <row r="60" ht="14.25">
      <c r="J60" s="4"/>
    </row>
    <row r="61" ht="14.25">
      <c r="J61" s="4"/>
    </row>
    <row r="62" ht="14.25">
      <c r="J62" s="4"/>
    </row>
    <row r="63" ht="14.25">
      <c r="J63" s="4"/>
    </row>
    <row r="64" ht="14.25">
      <c r="J64" s="4"/>
    </row>
    <row r="65" ht="14.25">
      <c r="J65" s="4"/>
    </row>
    <row r="66" ht="14.25">
      <c r="J66" s="4"/>
    </row>
    <row r="67" ht="14.25">
      <c r="J67" s="4"/>
    </row>
    <row r="68" ht="14.25">
      <c r="J68" s="4"/>
    </row>
    <row r="69" ht="14.25">
      <c r="J69" s="4"/>
    </row>
    <row r="70" ht="14.25">
      <c r="J70" s="4"/>
    </row>
    <row r="71" ht="14.25">
      <c r="J71" s="4"/>
    </row>
    <row r="72" ht="14.25">
      <c r="J72" s="4"/>
    </row>
    <row r="73" ht="14.25">
      <c r="J73" s="4"/>
    </row>
    <row r="74" ht="14.25">
      <c r="J74" s="4"/>
    </row>
    <row r="75" ht="14.25">
      <c r="J75" s="4"/>
    </row>
    <row r="76" ht="14.25">
      <c r="J76" s="4"/>
    </row>
    <row r="77" ht="14.25">
      <c r="J77" s="4"/>
    </row>
    <row r="78" ht="14.25">
      <c r="J78" s="4"/>
    </row>
    <row r="79" ht="14.25">
      <c r="J79" s="4"/>
    </row>
    <row r="80" ht="14.25">
      <c r="J80" s="4"/>
    </row>
    <row r="81" ht="14.25">
      <c r="J81" s="4"/>
    </row>
    <row r="82" ht="14.25">
      <c r="J82" s="4"/>
    </row>
    <row r="83" ht="14.25">
      <c r="J83" s="4"/>
    </row>
    <row r="84" ht="14.25">
      <c r="J84" s="4"/>
    </row>
    <row r="85" ht="14.25">
      <c r="J85" s="4"/>
    </row>
    <row r="86" ht="14.25">
      <c r="J86" s="4"/>
    </row>
    <row r="87" ht="14.25">
      <c r="J87" s="4"/>
    </row>
    <row r="88" ht="14.25">
      <c r="J88" s="4"/>
    </row>
    <row r="89" ht="14.25">
      <c r="J89" s="4"/>
    </row>
    <row r="90" ht="14.25">
      <c r="J90" s="4"/>
    </row>
    <row r="91" ht="14.25">
      <c r="J91" s="4"/>
    </row>
    <row r="92" ht="14.25">
      <c r="J92" s="4"/>
    </row>
    <row r="93" ht="14.25">
      <c r="J93" s="4"/>
    </row>
    <row r="94" ht="14.25">
      <c r="J94" s="4"/>
    </row>
    <row r="95" ht="14.25">
      <c r="J95" s="4"/>
    </row>
    <row r="96" ht="14.25">
      <c r="J96" s="4"/>
    </row>
    <row r="97" ht="14.25">
      <c r="J97" s="4"/>
    </row>
    <row r="98" ht="14.25">
      <c r="J98" s="4"/>
    </row>
    <row r="99" ht="14.25">
      <c r="J99" s="4"/>
    </row>
    <row r="100" ht="14.25">
      <c r="J100" s="4"/>
    </row>
    <row r="101" ht="14.25">
      <c r="J101" s="4"/>
    </row>
    <row r="102" ht="14.25">
      <c r="J102" s="4"/>
    </row>
    <row r="103" ht="14.25">
      <c r="J103" s="4"/>
    </row>
    <row r="104" ht="14.25">
      <c r="J104" s="4"/>
    </row>
    <row r="105" ht="14.25">
      <c r="J105" s="4"/>
    </row>
    <row r="106" ht="14.25">
      <c r="J106" s="4"/>
    </row>
    <row r="107" ht="14.25">
      <c r="J107" s="4"/>
    </row>
    <row r="108" ht="14.25">
      <c r="J108" s="4"/>
    </row>
    <row r="109" ht="14.25">
      <c r="J109" s="4"/>
    </row>
    <row r="110" ht="14.25">
      <c r="J110" s="4"/>
    </row>
    <row r="111" ht="14.25">
      <c r="J111" s="4"/>
    </row>
    <row r="112" ht="14.25">
      <c r="J112" s="4"/>
    </row>
    <row r="113" ht="14.25">
      <c r="J113" s="4"/>
    </row>
    <row r="114" ht="14.25">
      <c r="J114" s="4"/>
    </row>
    <row r="115" ht="14.25">
      <c r="J115" s="4"/>
    </row>
    <row r="116" ht="14.25">
      <c r="J116" s="4"/>
    </row>
    <row r="117" ht="14.25">
      <c r="J117" s="4"/>
    </row>
    <row r="118" ht="14.25">
      <c r="J118" s="4"/>
    </row>
    <row r="119" ht="14.25">
      <c r="J119" s="4"/>
    </row>
    <row r="120" ht="14.25">
      <c r="J120" s="4"/>
    </row>
    <row r="121" ht="14.25">
      <c r="J121" s="4"/>
    </row>
    <row r="122" ht="14.25">
      <c r="J122" s="4"/>
    </row>
    <row r="123" ht="14.25">
      <c r="J123" s="4"/>
    </row>
    <row r="124" ht="14.25">
      <c r="J124" s="4"/>
    </row>
    <row r="125" ht="14.25">
      <c r="J125" s="4"/>
    </row>
    <row r="126" ht="14.25">
      <c r="J126" s="4"/>
    </row>
    <row r="127" ht="14.25">
      <c r="J127" s="4"/>
    </row>
    <row r="128" ht="14.25">
      <c r="J128" s="4"/>
    </row>
    <row r="129" ht="14.25">
      <c r="J129" s="4"/>
    </row>
    <row r="130" ht="14.25">
      <c r="J130" s="4"/>
    </row>
    <row r="131" ht="14.25">
      <c r="J131" s="4"/>
    </row>
    <row r="132" ht="14.25">
      <c r="J132" s="4"/>
    </row>
    <row r="133" ht="14.25">
      <c r="J133" s="4"/>
    </row>
  </sheetData>
  <sheetProtection/>
  <mergeCells count="2">
    <mergeCell ref="A45:G45"/>
    <mergeCell ref="A1:K1"/>
  </mergeCells>
  <printOptions horizontalCentered="1" verticalCentered="1"/>
  <pageMargins left="0.6299212598425197" right="0" top="0.7480314960629921" bottom="0.984251968503937" header="0.5905511811023623" footer="0.7086614173228347"/>
  <pageSetup fitToHeight="6" horizontalDpi="300" verticalDpi="300" orientation="landscape" paperSize="9" scale="80" r:id="rId1"/>
  <headerFooter alignWithMargins="0">
    <oddHeader>&amp;R&amp;"Arial CE,Kurzíva"&amp;12Příloha č. 2 k zápisu z 4. zasedání Výboru pro kulturu, památkovou péči, výstavnictví, cestovní ruch a zahraniční vztahy ZHMP</oddHeader>
    <oddFooter>&amp;L&amp;12Vysvětlivky:
* Výbor pro kulturu, památkovou péči, výstavnictví, cestovní ruch a zahraniční vztahy ZHMP&amp;R&amp;12&amp;P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granty_web</dc:creator>
  <cp:keywords/>
  <dc:description/>
  <cp:lastModifiedBy>INF</cp:lastModifiedBy>
  <cp:lastPrinted>2012-04-16T11:39:25Z</cp:lastPrinted>
  <dcterms:created xsi:type="dcterms:W3CDTF">2005-11-03T07:39:23Z</dcterms:created>
  <dcterms:modified xsi:type="dcterms:W3CDTF">2012-04-18T14:50:58Z</dcterms:modified>
  <cp:category/>
  <cp:version/>
  <cp:contentType/>
  <cp:contentStatus/>
</cp:coreProperties>
</file>